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Бытовые" sheetId="1" r:id="rId1"/>
    <sheet name="Прочие" sheetId="2" r:id="rId2"/>
    <sheet name="Лист3" sheetId="3" r:id="rId3"/>
  </sheets>
  <externalReferences>
    <externalReference r:id="rId6"/>
  </externalReferences>
  <definedNames>
    <definedName name="anscount" hidden="1">1</definedName>
    <definedName name="checkCell_List07">#REF!</definedName>
    <definedName name="List02_p1_minus_p3">'[1]Показатели (факт)'!$G$10,'[1]Показатели (факт)'!$G$14</definedName>
    <definedName name="List07_date_c_ip">#REF!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7_1">#REF!</definedName>
    <definedName name="pIns_List07_1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<sst xmlns="http://schemas.openxmlformats.org/spreadsheetml/2006/main" count="474" uniqueCount="208">
  <si>
    <t>Приложение 3 к приказу ФСТ России от 15 мая 2013 г. N 129, Форма 3.7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</si>
  <si>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</si>
  <si>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</si>
  <si>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</si>
  <si>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</si>
  <si>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</si>
  <si>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</si>
  <si>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</si>
  <si>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</si>
  <si>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4</t>
  </si>
  <si>
    <t>в том числе:</t>
  </si>
  <si>
    <t>5</t>
  </si>
  <si>
    <t>6</t>
  </si>
  <si>
    <t>7</t>
  </si>
  <si>
    <t>8</t>
  </si>
  <si>
    <t>9</t>
  </si>
  <si>
    <t>в том числ по годам:</t>
  </si>
  <si>
    <t>10</t>
  </si>
  <si>
    <t>11</t>
  </si>
  <si>
    <t>12</t>
  </si>
  <si>
    <t>13</t>
  </si>
  <si>
    <t>14</t>
  </si>
  <si>
    <t>15</t>
  </si>
  <si>
    <t>16</t>
  </si>
  <si>
    <t>2018</t>
  </si>
  <si>
    <t>17</t>
  </si>
  <si>
    <t>18</t>
  </si>
  <si>
    <t>19</t>
  </si>
  <si>
    <t>20</t>
  </si>
  <si>
    <t>21</t>
  </si>
  <si>
    <t>22</t>
  </si>
  <si>
    <t>2019 год</t>
  </si>
  <si>
    <t>23</t>
  </si>
  <si>
    <t>24</t>
  </si>
  <si>
    <t>25</t>
  </si>
  <si>
    <t>26</t>
  </si>
  <si>
    <t>27</t>
  </si>
  <si>
    <t>Добавить строку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</si>
  <si>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</si>
  <si>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</si>
  <si>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Реконструкция коллкторов очищенных стоков-10000тыс руб</t>
  </si>
  <si>
    <t>28</t>
  </si>
  <si>
    <t>29</t>
  </si>
  <si>
    <t>30</t>
  </si>
  <si>
    <t xml:space="preserve">Реконструкция РОС-39774,133тыс.руб. </t>
  </si>
  <si>
    <t>Строительство КНС-101/3-2458,872 тыс руб</t>
  </si>
  <si>
    <t>Строительство канализационного коллектора от КНС №2 до ул Пушкинская-0 тыс руб</t>
  </si>
  <si>
    <t xml:space="preserve">Создание автоматизированной системы управления работой РОС (2 очередь)  - 214,270 тыс.руб. </t>
  </si>
  <si>
    <t>Реконструкция канализационных сетей г.Дзержинска-1287,334 тыс.руб</t>
  </si>
  <si>
    <t>Реконструкция переходов канализационных коллекторов под автодорогой по ул.Красноармейской-659,403 тыс.руб</t>
  </si>
  <si>
    <t xml:space="preserve">Реконструкция РОС- 0 тыс.руб. </t>
  </si>
  <si>
    <t>Строительство КНС-101/3-17202,129 тыс руб</t>
  </si>
  <si>
    <t>Строительство канализационного коллектора от КНС №2 до ул Пушкинская-16544,739тыс руб</t>
  </si>
  <si>
    <t xml:space="preserve">Создание автоматизированной системы управления работой РОС (2 очередь)  - 3650,073тыс.руб. </t>
  </si>
  <si>
    <t>Строительство главного канализационного коллектора-3119,875 тыс руб</t>
  </si>
  <si>
    <t>Реконструкция переходов канализационных коллекторов под автодорогой по ул.Красноармейской-17967,346 тыс.руб</t>
  </si>
  <si>
    <t>Реконструкция канализационных сетей г.Дзержинска-12044,304 тыс.руб</t>
  </si>
  <si>
    <t>2020 год</t>
  </si>
  <si>
    <t xml:space="preserve">Реконструкция РОС- 7186,938тыс.руб. </t>
  </si>
  <si>
    <t>Строительство КНС-101/3-149835,163 тыс руб</t>
  </si>
  <si>
    <t xml:space="preserve">Создание автоматизированной системы управления работой РОС (2 очередь)  - 2433,382тыс.руб. </t>
  </si>
  <si>
    <t>Реконструкция канализационных сетей г.Дзержинска-10780,407 тыс.руб</t>
  </si>
  <si>
    <t>Строительство главного канализационного коллектора-4000 тыс руб</t>
  </si>
  <si>
    <t>2021 год</t>
  </si>
  <si>
    <t xml:space="preserve">Реконструкция РОС- 47367,252тыс.руб. </t>
  </si>
  <si>
    <t>Реконструкция канализационных сетей г.Дзержинска-3593,469 тыс.руб</t>
  </si>
  <si>
    <t>Строительство главного канализационного коллектора-2163,932 тыс руб</t>
  </si>
  <si>
    <t>2022 год</t>
  </si>
  <si>
    <t>2023 год</t>
  </si>
  <si>
    <t>Строительство главного канализационного коллектора-30146,174 тыс руб</t>
  </si>
  <si>
    <t>Строительство главного канализационного коллектора-35714,639 тыс руб</t>
  </si>
  <si>
    <t>2024 год</t>
  </si>
  <si>
    <t>Строительство главного канализационного коллектора-68371,219 тыс руб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</si>
  <si>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</si>
  <si>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</si>
  <si>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</si>
  <si>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</si>
  <si>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</si>
  <si>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</si>
  <si>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</si>
  <si>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</si>
  <si>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Строительство главного канализационного коллектора-60330,758тыс руб</t>
  </si>
  <si>
    <t>Строительство главного канализационного коллектора-52745,423тыс руб</t>
  </si>
  <si>
    <t>Строительство главного канализационного коллектора-60000тыс руб</t>
  </si>
  <si>
    <t>Строительство главного канализационного коллектора-38635,103тыс руб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</si>
  <si>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</si>
  <si>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</si>
  <si>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</si>
  <si>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</si>
  <si>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</si>
  <si>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</si>
  <si>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</si>
  <si>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</si>
  <si>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</si>
  <si>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</si>
  <si>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</si>
  <si>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</si>
  <si>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</si>
  <si>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</si>
  <si>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</si>
  <si>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</si>
  <si>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</si>
  <si>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</si>
  <si>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</si>
  <si>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</si>
  <si>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</si>
  <si>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</si>
  <si>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</si>
  <si>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</si>
  <si>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</si>
  <si>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</si>
  <si>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</si>
  <si>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</si>
  <si>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2018год</t>
  </si>
  <si>
    <t xml:space="preserve">Реконструкция РОС-49886,802тыс.руб. </t>
  </si>
  <si>
    <t>Строительство КНС-101/3-983,802 тыс руб</t>
  </si>
  <si>
    <t xml:space="preserve">Создание автоматизированной системы управления работой РОС (2 очередь)  - 85,730 тыс.руб. </t>
  </si>
  <si>
    <t>Реконструкция канализационных сетей г.Дзержинска-515,066 тыс.руб</t>
  </si>
  <si>
    <t>Реконструкция переходов канализационных коллекторов под автодорогой по ул.Красноармейской-263,829 тыс.руб</t>
  </si>
  <si>
    <t>Реконструкция переходов канализационных коллекторов под автодорогой по ул.Красноармейской-7032,654 тыс.руб</t>
  </si>
  <si>
    <t>Строительство главного канализационного коллектора-4679,813 тыс руб</t>
  </si>
  <si>
    <t>Реконструкция канализационных сетей г.Дзержинска-4714,298 тыс.руб</t>
  </si>
  <si>
    <t xml:space="preserve">Создание автоматизированной системы управления работой РОС (2 очередь)  - 1428,687тыс.руб. </t>
  </si>
  <si>
    <t>Строительство канализационного коллектора от КНС №2 до ул Пушкинская-6475,827тыс руб</t>
  </si>
  <si>
    <t>Строительство КНС-101/3-6733,139тыс руб</t>
  </si>
  <si>
    <t xml:space="preserve">Реконструкция РОС-2813,062тыс.руб. </t>
  </si>
  <si>
    <t>Строительство КНС-101/3-58647,446 тыс руб</t>
  </si>
  <si>
    <t xml:space="preserve">Создание автоматизированной системы управления работой РОС (2 очередь)  - 952,458тыс.руб. </t>
  </si>
  <si>
    <t>Реконструкция канализационных сетей г.Дзержинска-4219,593 тыс.руб</t>
  </si>
  <si>
    <t>Строительство главного канализационного коллектора-6000 тыс руб</t>
  </si>
  <si>
    <t>Реконструкция коллкторов очищенных стоков-70000тыс руб</t>
  </si>
  <si>
    <t xml:space="preserve">Реконструкция РОС- 52632,748тыс.руб. </t>
  </si>
  <si>
    <t>Реконструкция канализационных сетей г.Дзержинска-1406,531 тыс.руб</t>
  </si>
  <si>
    <t>Строительство главного канализационного коллектора-3216,548 тыс руб</t>
  </si>
  <si>
    <t>Строительство главного канализационного коллектора-45219,305 тыс руб</t>
  </si>
  <si>
    <t>Строительство главного канализационного коллектора-53571,959 тыс руб</t>
  </si>
  <si>
    <t>Строительство главного канализационного коллектора-86683,792 тыс руб</t>
  </si>
  <si>
    <t>Строительство главного канализационного коллектора-74081,35тыс руб</t>
  </si>
  <si>
    <t>Строительство главного канализационного коллектора-47254,577тыс руб</t>
  </si>
  <si>
    <t>Строительство главного канализационного коллектора-40000тыс руб</t>
  </si>
  <si>
    <t>Строительство главного канализационного коллектора-25756,735тыс руб</t>
  </si>
  <si>
    <t>59</t>
  </si>
  <si>
    <t>60</t>
  </si>
  <si>
    <t>Реконструкция канализационных сетей г.Дзержинска-12855,186 тыс.руб</t>
  </si>
  <si>
    <t>Реконструкция канализационных сетей г.Дзержинска-13775,976 тыс.руб</t>
  </si>
  <si>
    <t>Реконструкция канализационных сетей г.Дзержинска-12144,814 тыс.руб</t>
  </si>
  <si>
    <t>Реконструкция канализационных сетей г.Дзержинска-16224,024 тыс.руб</t>
  </si>
  <si>
    <t>Итого по источникам финансирования(тыс руб):1114705,221</t>
  </si>
  <si>
    <t>Амортизация-624164,155</t>
  </si>
  <si>
    <t>Прибыль-74414,777</t>
  </si>
  <si>
    <t>Возврат НДС-170039,777</t>
  </si>
  <si>
    <t>Кредит-246086,512</t>
  </si>
  <si>
    <t>Прибыль-239377,914</t>
  </si>
  <si>
    <t>Возврат НДС-164703,365</t>
  </si>
  <si>
    <t>Кредит-201292,129</t>
  </si>
  <si>
    <t>Итого по источникам финансирования(тыс руб):1079722,071</t>
  </si>
  <si>
    <t>Амортизация-474348,663</t>
  </si>
  <si>
    <t xml:space="preserve"> 
«Инвестиционная программа
ОАО «Дзержинский Водоканал»
на 2014-2032г.г.(корректировка 2018г)»
</t>
  </si>
  <si>
    <t>Источники финансирования мероприятий за весь период реализации инвестиционной программы:</t>
  </si>
  <si>
    <t>20.11.2018</t>
  </si>
  <si>
    <t>ОБЩАЯ СУММА ИНВЕСТИЦИЙ С УЧЕТОМ ВНЕСЕННЫХ ИЗМЕНЕНИЙ ПО ГОДАМ:</t>
  </si>
  <si>
    <t>2018г-94124,353 тыс.руб</t>
  </si>
  <si>
    <t>2019г-41064,419 тыс.руб</t>
  </si>
  <si>
    <t>2020г-142632,559 тыс.руб</t>
  </si>
  <si>
    <t>2021г-57255,827 тыс.руб</t>
  </si>
  <si>
    <t>2022г-57364,119 тыс.руб</t>
  </si>
  <si>
    <t>2023г-69795,982 тыс.руб</t>
  </si>
  <si>
    <t>2024г-86683,793 тыс.руб</t>
  </si>
  <si>
    <t>2025г-74081,351 тыс.руб</t>
  </si>
  <si>
    <t>2026г-47254,577 тыс.руб</t>
  </si>
  <si>
    <t>2027г-40000 тыс.руб</t>
  </si>
  <si>
    <t>2028г-40000 тыс.руб</t>
  </si>
  <si>
    <t>2029г-40000 тыс.руб</t>
  </si>
  <si>
    <t>2030г-40000 тыс.руб</t>
  </si>
  <si>
    <t>2031г-40000 тыс.руб</t>
  </si>
  <si>
    <t>2032г-25756,735 тыс.руб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</si>
  <si>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</si>
  <si>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</si>
  <si>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</si>
  <si>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</si>
  <si>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</si>
  <si>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</si>
  <si>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</si>
  <si>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</si>
  <si>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</si>
  <si>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</si>
  <si>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</si>
  <si>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</si>
  <si>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</si>
  <si>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</si>
  <si>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</si>
  <si>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</si>
  <si>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
 «Инвестиционная программа
ОАО «Дзержинский Водоканал»
на 2014-2032г.г.(корректировка 2018г)»
</t>
  </si>
  <si>
    <t>2018г-65986,762 тыс.руб</t>
  </si>
  <si>
    <t>2019г-70528,466 тыс.руб</t>
  </si>
  <si>
    <t>2020г-174235,890 тыс.руб</t>
  </si>
  <si>
    <t>2021г-53124,653 тыс.руб</t>
  </si>
  <si>
    <t>2022г-43001,360 тыс.руб</t>
  </si>
  <si>
    <t>2023г-49490,616 тыс.руб</t>
  </si>
  <si>
    <t>2024г-68371,219 тыс.руб</t>
  </si>
  <si>
    <t>2025г-60330,758 тыс.руб</t>
  </si>
  <si>
    <t>2026г-52745,424 тыс.руб</t>
  </si>
  <si>
    <t>2027г-60000 тыс.руб</t>
  </si>
  <si>
    <t>2028г-60000 тыс.руб</t>
  </si>
  <si>
    <t>2029г-60000 тыс.руб</t>
  </si>
  <si>
    <t>2030г-60000 тыс.руб</t>
  </si>
  <si>
    <t>2031г-60000 тыс.руб</t>
  </si>
  <si>
    <t>2032г-38635,103 тыс.руб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</si>
</sst>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2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u val="single"/>
      <sz val="9"/>
      <color indexed="36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3" borderId="2" applyNumberFormat="0">
      <alignment horizontal="center" vertical="center"/>
      <protection/>
    </xf>
    <xf numFmtId="0" fontId="11" fillId="4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3" applyBorder="0">
      <alignment horizontal="center" vertical="center" wrapText="1"/>
      <protection/>
    </xf>
    <xf numFmtId="4" fontId="17" fillId="5" borderId="4" applyBorder="0">
      <alignment horizontal="right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21" fillId="0" borderId="0">
      <alignment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7" borderId="0" xfId="62" applyFont="1" applyFill="1" applyBorder="1" applyAlignment="1" applyProtection="1">
      <alignment vertical="center" wrapText="1"/>
      <protection/>
    </xf>
    <xf numFmtId="0" fontId="23" fillId="7" borderId="0" xfId="62" applyFont="1" applyFill="1" applyBorder="1" applyAlignment="1" applyProtection="1">
      <alignment horizontal="right" vertical="center"/>
      <protection/>
    </xf>
    <xf numFmtId="0" fontId="17" fillId="7" borderId="0" xfId="62" applyFont="1" applyFill="1" applyBorder="1" applyAlignment="1" applyProtection="1">
      <alignment horizontal="center" vertical="center" wrapText="1"/>
      <protection/>
    </xf>
    <xf numFmtId="0" fontId="17" fillId="7" borderId="5" xfId="62" applyFont="1" applyFill="1" applyBorder="1" applyAlignment="1" applyProtection="1">
      <alignment horizontal="center" vertical="center" wrapText="1"/>
      <protection/>
    </xf>
    <xf numFmtId="49" fontId="24" fillId="7" borderId="6" xfId="49" applyNumberFormat="1" applyFont="1" applyFill="1" applyBorder="1" applyAlignment="1" applyProtection="1">
      <alignment horizontal="center" vertical="center" wrapText="1"/>
      <protection/>
    </xf>
    <xf numFmtId="49" fontId="17" fillId="7" borderId="7" xfId="62" applyNumberFormat="1" applyFont="1" applyFill="1" applyBorder="1" applyAlignment="1" applyProtection="1">
      <alignment horizontal="center" vertical="center" wrapText="1"/>
      <protection/>
    </xf>
    <xf numFmtId="49" fontId="17" fillId="7" borderId="8" xfId="62" applyNumberFormat="1" applyFont="1" applyFill="1" applyBorder="1" applyAlignment="1" applyProtection="1">
      <alignment horizontal="center" vertical="center" wrapText="1"/>
      <protection/>
    </xf>
    <xf numFmtId="49" fontId="17" fillId="8" borderId="7" xfId="62" applyNumberFormat="1" applyFont="1" applyFill="1" applyBorder="1" applyAlignment="1" applyProtection="1">
      <alignment horizontal="left" vertical="center" wrapText="1"/>
      <protection locked="0"/>
    </xf>
    <xf numFmtId="49" fontId="17" fillId="8" borderId="7" xfId="62" applyNumberFormat="1" applyFont="1" applyFill="1" applyBorder="1" applyAlignment="1" applyProtection="1">
      <alignment horizontal="left" vertical="center" wrapText="1"/>
      <protection locked="0"/>
    </xf>
    <xf numFmtId="49" fontId="16" fillId="9" borderId="8" xfId="59" applyFont="1" applyFill="1" applyBorder="1" applyAlignment="1" applyProtection="1">
      <alignment horizontal="center" vertical="center"/>
      <protection/>
    </xf>
    <xf numFmtId="49" fontId="25" fillId="9" borderId="9" xfId="59" applyFont="1" applyFill="1" applyBorder="1" applyAlignment="1" applyProtection="1">
      <alignment vertical="center"/>
      <protection/>
    </xf>
    <xf numFmtId="49" fontId="25" fillId="9" borderId="10" xfId="59" applyFont="1" applyFill="1" applyBorder="1" applyAlignment="1" applyProtection="1">
      <alignment vertical="center"/>
      <protection/>
    </xf>
    <xf numFmtId="0" fontId="17" fillId="0" borderId="11" xfId="62" applyFont="1" applyFill="1" applyBorder="1" applyAlignment="1" applyProtection="1">
      <alignment vertical="center" wrapText="1"/>
      <protection/>
    </xf>
    <xf numFmtId="0" fontId="17" fillId="0" borderId="0" xfId="62" applyFont="1" applyFill="1" applyAlignment="1" applyProtection="1">
      <alignment horizontal="right" vertical="top" wrapText="1"/>
      <protection/>
    </xf>
    <xf numFmtId="49" fontId="16" fillId="9" borderId="8" xfId="60" applyFont="1" applyFill="1" applyBorder="1" applyAlignment="1" applyProtection="1">
      <alignment horizontal="center" vertical="center"/>
      <protection/>
    </xf>
    <xf numFmtId="49" fontId="25" fillId="9" borderId="9" xfId="60" applyFont="1" applyFill="1" applyBorder="1" applyAlignment="1" applyProtection="1">
      <alignment vertical="center"/>
      <protection/>
    </xf>
    <xf numFmtId="49" fontId="25" fillId="9" borderId="10" xfId="60" applyFont="1" applyFill="1" applyBorder="1" applyAlignment="1" applyProtection="1">
      <alignment vertical="center"/>
      <protection/>
    </xf>
    <xf numFmtId="49" fontId="17" fillId="0" borderId="7" xfId="62" applyNumberFormat="1" applyFont="1" applyFill="1" applyBorder="1" applyAlignment="1" applyProtection="1">
      <alignment horizontal="left" vertical="center" wrapText="1"/>
      <protection locked="0"/>
    </xf>
    <xf numFmtId="49" fontId="0" fillId="10" borderId="7" xfId="61" applyNumberFormat="1" applyFont="1" applyFill="1" applyBorder="1" applyAlignment="1" applyProtection="1">
      <alignment horizontal="center" vertical="center" wrapText="1"/>
      <protection locked="0"/>
    </xf>
    <xf numFmtId="49" fontId="0" fillId="8" borderId="7" xfId="6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63" applyFont="1" applyBorder="1" applyAlignment="1">
      <alignment horizontal="center" vertical="center" wrapText="1"/>
      <protection/>
    </xf>
    <xf numFmtId="0" fontId="17" fillId="0" borderId="13" xfId="48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 applyAlignment="1" applyProtection="1">
      <alignment horizontal="justify" vertical="top" wrapText="1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4" xfId="45"/>
    <cellStyle name="Currency" xfId="46"/>
    <cellStyle name="Currency [0]" xfId="47"/>
    <cellStyle name="Заголовок" xfId="48"/>
    <cellStyle name="ЗаголовокСтолбца" xfId="49"/>
    <cellStyle name="Значение" xfId="50"/>
    <cellStyle name="Обычный 11 3" xfId="51"/>
    <cellStyle name="Обычный 12" xfId="52"/>
    <cellStyle name="Обычный 12 2" xfId="53"/>
    <cellStyle name="Обычный 2" xfId="54"/>
    <cellStyle name="Обычный 2 10 2" xfId="55"/>
    <cellStyle name="Обычный 2 2" xfId="56"/>
    <cellStyle name="Обычный 3 3" xfId="57"/>
    <cellStyle name="Обычный 5" xfId="58"/>
    <cellStyle name="Обычный_JKH.OPEN.INFO.BALANCE.VO-бытовые-16(01.05.17)" xfId="59"/>
    <cellStyle name="Обычный_JKH.OPEN.INFO.BALANCE.VO-прочие-16 (01.05.17)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Followed Hyperlink" xfId="64"/>
    <cellStyle name="Percent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&#1075;&#1086;&#1076;\&#1056;&#1040;&#1057;&#1082;&#1088;&#1099;&#1090;&#1080;&#1077;%20&#1080;&#1085;&#1092;&#1086;&#1088;&#1084;&#1072;&#1094;&#1080;&#1080;\&#1048;&#1053;&#1042;&#1045;&#1057;&#1058;&#1048;&#1062;&#1048;&#1048;%20&#1048;&#1057;&#1055;&#1056;&#1040;&#1042;&#1051;&#1045;&#1053;&#1048;&#1071;%20&#1076;&#1077;&#1082;&#1072;&#1073;&#1088;&#1100;%2017\JKH.OPEN.INFO.BALANCE.VO-&#1073;&#1099;&#1090;&#1086;&#1074;&#1099;&#1077;-16(01.05.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  <sheetData sheetId="5">
        <row r="10">
          <cell r="G10">
            <v>235103.169</v>
          </cell>
        </row>
        <row r="14">
          <cell r="G14">
            <v>247709.359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84"/>
  <sheetViews>
    <sheetView workbookViewId="0" topLeftCell="A49">
      <selection activeCell="F10" sqref="F10:F82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57.00390625" style="0" customWidth="1"/>
    <col min="6" max="6" width="15.28125" style="0" customWidth="1"/>
  </cols>
  <sheetData>
    <row r="1" spans="1:3" ht="12.75">
      <c r="A1" s="1"/>
      <c r="B1" s="1"/>
      <c r="C1" s="2" t="s">
        <v>0</v>
      </c>
    </row>
    <row r="2" spans="1:3" ht="12.75">
      <c r="A2" s="21" t="s">
        <v>1</v>
      </c>
      <c r="B2" s="21"/>
      <c r="C2" s="21"/>
    </row>
    <row r="3" spans="1:3" ht="12.75">
      <c r="A3" s="22" t="str">
        <f>IF(org=0,"Не определено",org)</f>
        <v>ОАО "ДВК"</v>
      </c>
      <c r="B3" s="22"/>
      <c r="C3" s="22"/>
    </row>
    <row r="4" spans="1:3" ht="12.75">
      <c r="A4" s="1"/>
      <c r="B4" s="3"/>
      <c r="C4" s="3"/>
    </row>
    <row r="5" spans="1:3" ht="23.2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12.75">
      <c r="A7" s="6" t="s">
        <v>8</v>
      </c>
      <c r="B7" s="6"/>
      <c r="C7" s="7"/>
    </row>
    <row r="8" spans="1:3" ht="56.25">
      <c r="A8" s="6" t="s">
        <v>5</v>
      </c>
      <c r="B8" s="19" t="s">
        <v>159</v>
      </c>
      <c r="C8" s="8" t="s">
        <v>192</v>
      </c>
    </row>
    <row r="9" spans="1:3" ht="22.5">
      <c r="A9" s="6" t="s">
        <v>6</v>
      </c>
      <c r="B9" s="19" t="s">
        <v>159</v>
      </c>
      <c r="C9" s="8" t="s">
        <v>158</v>
      </c>
    </row>
    <row r="10" spans="1:3" ht="12.75">
      <c r="A10" s="6" t="s">
        <v>7</v>
      </c>
      <c r="B10" s="19" t="s">
        <v>159</v>
      </c>
      <c r="C10" s="9" t="s">
        <v>147</v>
      </c>
    </row>
    <row r="11" spans="1:3" ht="12.75">
      <c r="A11" s="6" t="s">
        <v>9</v>
      </c>
      <c r="B11" s="19" t="s">
        <v>159</v>
      </c>
      <c r="C11" s="9" t="s">
        <v>10</v>
      </c>
    </row>
    <row r="12" spans="1:3" ht="12.75">
      <c r="A12" s="6" t="s">
        <v>11</v>
      </c>
      <c r="B12" s="19" t="s">
        <v>159</v>
      </c>
      <c r="C12" s="9" t="s">
        <v>148</v>
      </c>
    </row>
    <row r="13" spans="1:3" ht="12.75">
      <c r="A13" s="6" t="s">
        <v>12</v>
      </c>
      <c r="B13" s="19" t="s">
        <v>159</v>
      </c>
      <c r="C13" s="9" t="s">
        <v>149</v>
      </c>
    </row>
    <row r="14" spans="1:3" ht="12.75">
      <c r="A14" s="6" t="s">
        <v>13</v>
      </c>
      <c r="B14" s="19" t="s">
        <v>159</v>
      </c>
      <c r="C14" s="9" t="s">
        <v>150</v>
      </c>
    </row>
    <row r="15" spans="1:3" ht="12.75">
      <c r="A15" s="6" t="s">
        <v>14</v>
      </c>
      <c r="B15" s="19" t="s">
        <v>159</v>
      </c>
      <c r="C15" s="9" t="s">
        <v>151</v>
      </c>
    </row>
    <row r="16" spans="1:3" ht="12.75">
      <c r="A16" s="6" t="s">
        <v>15</v>
      </c>
      <c r="B16" s="19" t="s">
        <v>159</v>
      </c>
      <c r="C16" s="9" t="s">
        <v>16</v>
      </c>
    </row>
    <row r="17" spans="1:3" ht="12.75">
      <c r="A17" s="6" t="s">
        <v>17</v>
      </c>
      <c r="B17" s="19" t="s">
        <v>159</v>
      </c>
      <c r="C17" s="18" t="s">
        <v>24</v>
      </c>
    </row>
    <row r="18" spans="1:3" ht="12.75">
      <c r="A18" s="6" t="s">
        <v>18</v>
      </c>
      <c r="B18" s="19" t="s">
        <v>159</v>
      </c>
      <c r="C18" s="9" t="s">
        <v>44</v>
      </c>
    </row>
    <row r="19" spans="1:3" ht="22.5">
      <c r="A19" s="6" t="s">
        <v>19</v>
      </c>
      <c r="B19" s="19" t="s">
        <v>159</v>
      </c>
      <c r="C19" s="9" t="s">
        <v>47</v>
      </c>
    </row>
    <row r="20" spans="1:3" ht="22.5">
      <c r="A20" s="6" t="s">
        <v>20</v>
      </c>
      <c r="B20" s="19" t="s">
        <v>159</v>
      </c>
      <c r="C20" s="9" t="s">
        <v>48</v>
      </c>
    </row>
    <row r="21" spans="1:3" ht="22.5">
      <c r="A21" s="6" t="s">
        <v>21</v>
      </c>
      <c r="B21" s="19" t="s">
        <v>159</v>
      </c>
      <c r="C21" s="9" t="s">
        <v>46</v>
      </c>
    </row>
    <row r="22" spans="1:3" ht="12.75">
      <c r="A22" s="6" t="s">
        <v>22</v>
      </c>
      <c r="B22" s="19" t="s">
        <v>159</v>
      </c>
      <c r="C22" s="9" t="s">
        <v>45</v>
      </c>
    </row>
    <row r="23" spans="1:3" ht="22.5">
      <c r="A23" s="6" t="s">
        <v>23</v>
      </c>
      <c r="B23" s="19" t="s">
        <v>159</v>
      </c>
      <c r="C23" s="9" t="s">
        <v>49</v>
      </c>
    </row>
    <row r="24" spans="1:3" ht="12.75">
      <c r="A24" s="6" t="s">
        <v>25</v>
      </c>
      <c r="B24" s="19" t="s">
        <v>159</v>
      </c>
      <c r="C24" s="18" t="s">
        <v>31</v>
      </c>
    </row>
    <row r="25" spans="1:3" ht="12.75">
      <c r="A25" s="6" t="s">
        <v>26</v>
      </c>
      <c r="B25" s="19" t="s">
        <v>159</v>
      </c>
      <c r="C25" s="9" t="s">
        <v>50</v>
      </c>
    </row>
    <row r="26" spans="1:3" ht="22.5">
      <c r="A26" s="6" t="s">
        <v>27</v>
      </c>
      <c r="B26" s="19" t="s">
        <v>159</v>
      </c>
      <c r="C26" s="9" t="s">
        <v>53</v>
      </c>
    </row>
    <row r="27" spans="1:3" ht="22.5">
      <c r="A27" s="6" t="s">
        <v>28</v>
      </c>
      <c r="B27" s="19" t="s">
        <v>159</v>
      </c>
      <c r="C27" s="9" t="s">
        <v>54</v>
      </c>
    </row>
    <row r="28" spans="1:3" ht="22.5">
      <c r="A28" s="6" t="s">
        <v>29</v>
      </c>
      <c r="B28" s="19" t="s">
        <v>159</v>
      </c>
      <c r="C28" s="9" t="s">
        <v>52</v>
      </c>
    </row>
    <row r="29" spans="1:3" ht="12.75">
      <c r="A29" s="6" t="s">
        <v>30</v>
      </c>
      <c r="B29" s="19" t="s">
        <v>159</v>
      </c>
      <c r="C29" s="9" t="s">
        <v>51</v>
      </c>
    </row>
    <row r="30" spans="1:3" ht="22.5">
      <c r="A30" s="6" t="s">
        <v>32</v>
      </c>
      <c r="B30" s="19" t="s">
        <v>159</v>
      </c>
      <c r="C30" s="9" t="s">
        <v>55</v>
      </c>
    </row>
    <row r="31" spans="1:3" ht="22.5">
      <c r="A31" s="6" t="s">
        <v>33</v>
      </c>
      <c r="B31" s="19" t="s">
        <v>159</v>
      </c>
      <c r="C31" s="9" t="s">
        <v>56</v>
      </c>
    </row>
    <row r="32" spans="1:3" ht="12.75">
      <c r="A32" s="6" t="s">
        <v>34</v>
      </c>
      <c r="B32" s="19" t="s">
        <v>159</v>
      </c>
      <c r="C32" s="18" t="s">
        <v>57</v>
      </c>
    </row>
    <row r="33" spans="1:3" ht="12.75">
      <c r="A33" s="6" t="s">
        <v>35</v>
      </c>
      <c r="B33" s="19" t="s">
        <v>159</v>
      </c>
      <c r="C33" s="9" t="s">
        <v>58</v>
      </c>
    </row>
    <row r="34" spans="1:3" ht="12.75">
      <c r="A34" s="6" t="s">
        <v>36</v>
      </c>
      <c r="B34" s="19" t="s">
        <v>159</v>
      </c>
      <c r="C34" s="9" t="s">
        <v>59</v>
      </c>
    </row>
    <row r="35" spans="1:3" ht="22.5">
      <c r="A35" s="6" t="s">
        <v>41</v>
      </c>
      <c r="B35" s="19" t="s">
        <v>159</v>
      </c>
      <c r="C35" s="9" t="s">
        <v>60</v>
      </c>
    </row>
    <row r="36" spans="1:3" ht="22.5">
      <c r="A36" s="6" t="s">
        <v>42</v>
      </c>
      <c r="B36" s="19" t="s">
        <v>159</v>
      </c>
      <c r="C36" s="9" t="s">
        <v>61</v>
      </c>
    </row>
    <row r="37" spans="1:3" ht="22.5">
      <c r="A37" s="6" t="s">
        <v>43</v>
      </c>
      <c r="B37" s="19" t="s">
        <v>159</v>
      </c>
      <c r="C37" s="9" t="s">
        <v>62</v>
      </c>
    </row>
    <row r="38" spans="1:3" ht="12.75">
      <c r="A38" s="6" t="s">
        <v>85</v>
      </c>
      <c r="B38" s="19" t="s">
        <v>159</v>
      </c>
      <c r="C38" s="18" t="s">
        <v>63</v>
      </c>
    </row>
    <row r="39" spans="1:3" ht="12.75">
      <c r="A39" s="6" t="s">
        <v>86</v>
      </c>
      <c r="B39" s="19" t="s">
        <v>159</v>
      </c>
      <c r="C39" s="9" t="s">
        <v>64</v>
      </c>
    </row>
    <row r="40" spans="1:3" ht="22.5">
      <c r="A40" s="6" t="s">
        <v>87</v>
      </c>
      <c r="B40" s="19" t="s">
        <v>159</v>
      </c>
      <c r="C40" s="9" t="s">
        <v>65</v>
      </c>
    </row>
    <row r="41" spans="1:3" ht="22.5">
      <c r="A41" s="6" t="s">
        <v>88</v>
      </c>
      <c r="B41" s="19" t="s">
        <v>159</v>
      </c>
      <c r="C41" s="9" t="s">
        <v>66</v>
      </c>
    </row>
    <row r="42" spans="1:3" ht="12.75">
      <c r="A42" s="6" t="s">
        <v>89</v>
      </c>
      <c r="B42" s="19" t="s">
        <v>159</v>
      </c>
      <c r="C42" s="18" t="s">
        <v>67</v>
      </c>
    </row>
    <row r="43" spans="1:3" ht="22.5">
      <c r="A43" s="6" t="s">
        <v>90</v>
      </c>
      <c r="B43" s="19" t="s">
        <v>159</v>
      </c>
      <c r="C43" s="9" t="s">
        <v>143</v>
      </c>
    </row>
    <row r="44" spans="1:3" ht="22.5">
      <c r="A44" s="6" t="s">
        <v>91</v>
      </c>
      <c r="B44" s="19" t="s">
        <v>159</v>
      </c>
      <c r="C44" s="9" t="s">
        <v>69</v>
      </c>
    </row>
    <row r="45" spans="1:3" ht="12.75">
      <c r="A45" s="6" t="s">
        <v>92</v>
      </c>
      <c r="B45" s="19" t="s">
        <v>159</v>
      </c>
      <c r="C45" s="18" t="s">
        <v>68</v>
      </c>
    </row>
    <row r="46" spans="1:3" ht="22.5">
      <c r="A46" s="6" t="s">
        <v>93</v>
      </c>
      <c r="B46" s="19" t="s">
        <v>159</v>
      </c>
      <c r="C46" s="9" t="s">
        <v>144</v>
      </c>
    </row>
    <row r="47" spans="1:3" ht="22.5">
      <c r="A47" s="6" t="s">
        <v>94</v>
      </c>
      <c r="B47" s="19" t="s">
        <v>159</v>
      </c>
      <c r="C47" s="9" t="s">
        <v>70</v>
      </c>
    </row>
    <row r="48" spans="1:3" ht="12.75">
      <c r="A48" s="6" t="s">
        <v>95</v>
      </c>
      <c r="B48" s="19" t="s">
        <v>159</v>
      </c>
      <c r="C48" s="9" t="s">
        <v>71</v>
      </c>
    </row>
    <row r="49" spans="1:3" ht="22.5">
      <c r="A49" s="6" t="s">
        <v>96</v>
      </c>
      <c r="B49" s="19" t="s">
        <v>159</v>
      </c>
      <c r="C49" s="9" t="s">
        <v>72</v>
      </c>
    </row>
    <row r="50" spans="1:3" ht="12.75">
      <c r="A50" s="6" t="s">
        <v>97</v>
      </c>
      <c r="B50" s="19" t="s">
        <v>159</v>
      </c>
      <c r="C50" s="9" t="s">
        <v>73</v>
      </c>
    </row>
    <row r="51" spans="1:3" ht="22.5">
      <c r="A51" s="6" t="s">
        <v>98</v>
      </c>
      <c r="B51" s="19" t="s">
        <v>159</v>
      </c>
      <c r="C51" s="9" t="s">
        <v>81</v>
      </c>
    </row>
    <row r="52" spans="1:3" ht="12.75">
      <c r="A52" s="6" t="s">
        <v>99</v>
      </c>
      <c r="B52" s="19" t="s">
        <v>159</v>
      </c>
      <c r="C52" s="9" t="s">
        <v>74</v>
      </c>
    </row>
    <row r="53" spans="1:3" ht="22.5">
      <c r="A53" s="6" t="s">
        <v>100</v>
      </c>
      <c r="B53" s="19" t="s">
        <v>159</v>
      </c>
      <c r="C53" s="9" t="s">
        <v>82</v>
      </c>
    </row>
    <row r="54" spans="1:3" ht="12.75">
      <c r="A54" s="6" t="s">
        <v>101</v>
      </c>
      <c r="B54" s="19" t="s">
        <v>159</v>
      </c>
      <c r="C54" s="9" t="s">
        <v>75</v>
      </c>
    </row>
    <row r="55" spans="1:3" ht="22.5">
      <c r="A55" s="6" t="s">
        <v>102</v>
      </c>
      <c r="B55" s="19" t="s">
        <v>159</v>
      </c>
      <c r="C55" s="9" t="s">
        <v>83</v>
      </c>
    </row>
    <row r="56" spans="1:3" ht="12.75">
      <c r="A56" s="6" t="s">
        <v>103</v>
      </c>
      <c r="B56" s="19" t="s">
        <v>159</v>
      </c>
      <c r="C56" s="9" t="s">
        <v>76</v>
      </c>
    </row>
    <row r="57" spans="1:3" ht="22.5">
      <c r="A57" s="6" t="s">
        <v>104</v>
      </c>
      <c r="B57" s="19" t="s">
        <v>159</v>
      </c>
      <c r="C57" s="9" t="s">
        <v>83</v>
      </c>
    </row>
    <row r="58" spans="1:3" ht="12.75">
      <c r="A58" s="6" t="s">
        <v>105</v>
      </c>
      <c r="B58" s="19" t="s">
        <v>159</v>
      </c>
      <c r="C58" s="9" t="s">
        <v>77</v>
      </c>
    </row>
    <row r="59" spans="1:3" ht="22.5">
      <c r="A59" s="6" t="s">
        <v>106</v>
      </c>
      <c r="B59" s="19" t="s">
        <v>159</v>
      </c>
      <c r="C59" s="9" t="s">
        <v>83</v>
      </c>
    </row>
    <row r="60" spans="1:3" ht="12.75">
      <c r="A60" s="6" t="s">
        <v>107</v>
      </c>
      <c r="B60" s="19" t="s">
        <v>159</v>
      </c>
      <c r="C60" s="9" t="s">
        <v>78</v>
      </c>
    </row>
    <row r="61" spans="1:3" ht="22.5">
      <c r="A61" s="6" t="s">
        <v>108</v>
      </c>
      <c r="B61" s="19" t="s">
        <v>159</v>
      </c>
      <c r="C61" s="9" t="s">
        <v>83</v>
      </c>
    </row>
    <row r="62" spans="1:3" ht="12.75">
      <c r="A62" s="6" t="s">
        <v>109</v>
      </c>
      <c r="B62" s="19" t="s">
        <v>159</v>
      </c>
      <c r="C62" s="9" t="s">
        <v>79</v>
      </c>
    </row>
    <row r="63" spans="1:3" ht="22.5">
      <c r="A63" s="6" t="s">
        <v>110</v>
      </c>
      <c r="B63" s="19" t="s">
        <v>159</v>
      </c>
      <c r="C63" s="9" t="s">
        <v>83</v>
      </c>
    </row>
    <row r="64" spans="1:3" ht="12.75">
      <c r="A64" s="6" t="s">
        <v>111</v>
      </c>
      <c r="B64" s="19" t="s">
        <v>159</v>
      </c>
      <c r="C64" s="9" t="s">
        <v>80</v>
      </c>
    </row>
    <row r="65" spans="1:3" ht="22.5">
      <c r="A65" s="6" t="s">
        <v>112</v>
      </c>
      <c r="B65" s="19" t="s">
        <v>159</v>
      </c>
      <c r="C65" s="9" t="s">
        <v>84</v>
      </c>
    </row>
    <row r="66" spans="1:3" ht="25.5">
      <c r="A66" s="6" t="s">
        <v>141</v>
      </c>
      <c r="B66" s="19" t="s">
        <v>159</v>
      </c>
      <c r="C66" s="20" t="s">
        <v>160</v>
      </c>
    </row>
    <row r="67" spans="1:3" ht="12.75">
      <c r="A67" s="6" t="s">
        <v>142</v>
      </c>
      <c r="B67" s="19" t="s">
        <v>159</v>
      </c>
      <c r="C67" s="9" t="s">
        <v>193</v>
      </c>
    </row>
    <row r="68" spans="1:3" ht="12.75">
      <c r="A68" s="6" t="s">
        <v>176</v>
      </c>
      <c r="B68" s="19" t="s">
        <v>159</v>
      </c>
      <c r="C68" s="9" t="s">
        <v>194</v>
      </c>
    </row>
    <row r="69" spans="1:3" ht="12.75">
      <c r="A69" s="6" t="s">
        <v>177</v>
      </c>
      <c r="B69" s="19" t="s">
        <v>159</v>
      </c>
      <c r="C69" s="9" t="s">
        <v>195</v>
      </c>
    </row>
    <row r="70" spans="1:3" ht="12.75">
      <c r="A70" s="6" t="s">
        <v>178</v>
      </c>
      <c r="B70" s="19" t="s">
        <v>159</v>
      </c>
      <c r="C70" s="9" t="s">
        <v>196</v>
      </c>
    </row>
    <row r="71" spans="1:3" ht="12.75">
      <c r="A71" s="6" t="s">
        <v>179</v>
      </c>
      <c r="B71" s="19" t="s">
        <v>159</v>
      </c>
      <c r="C71" s="9" t="s">
        <v>197</v>
      </c>
    </row>
    <row r="72" spans="1:3" ht="12.75">
      <c r="A72" s="6" t="s">
        <v>180</v>
      </c>
      <c r="B72" s="19" t="s">
        <v>159</v>
      </c>
      <c r="C72" s="9" t="s">
        <v>198</v>
      </c>
    </row>
    <row r="73" spans="1:3" ht="12.75">
      <c r="A73" s="6" t="s">
        <v>181</v>
      </c>
      <c r="B73" s="19" t="s">
        <v>159</v>
      </c>
      <c r="C73" s="9" t="s">
        <v>199</v>
      </c>
    </row>
    <row r="74" spans="1:3" ht="12.75">
      <c r="A74" s="6" t="s">
        <v>182</v>
      </c>
      <c r="B74" s="19" t="s">
        <v>159</v>
      </c>
      <c r="C74" s="9" t="s">
        <v>200</v>
      </c>
    </row>
    <row r="75" spans="1:3" ht="12.75">
      <c r="A75" s="6" t="s">
        <v>183</v>
      </c>
      <c r="B75" s="19" t="s">
        <v>159</v>
      </c>
      <c r="C75" s="9" t="s">
        <v>201</v>
      </c>
    </row>
    <row r="76" spans="1:3" ht="12.75">
      <c r="A76" s="6" t="s">
        <v>184</v>
      </c>
      <c r="B76" s="19" t="s">
        <v>159</v>
      </c>
      <c r="C76" s="9" t="s">
        <v>202</v>
      </c>
    </row>
    <row r="77" spans="1:3" ht="12.75">
      <c r="A77" s="6" t="s">
        <v>185</v>
      </c>
      <c r="B77" s="19" t="s">
        <v>159</v>
      </c>
      <c r="C77" s="9" t="s">
        <v>203</v>
      </c>
    </row>
    <row r="78" spans="1:3" ht="12.75">
      <c r="A78" s="6" t="s">
        <v>186</v>
      </c>
      <c r="B78" s="19" t="s">
        <v>159</v>
      </c>
      <c r="C78" s="9" t="s">
        <v>204</v>
      </c>
    </row>
    <row r="79" spans="1:3" ht="12.75">
      <c r="A79" s="6" t="s">
        <v>187</v>
      </c>
      <c r="B79" s="19" t="s">
        <v>159</v>
      </c>
      <c r="C79" s="9" t="s">
        <v>205</v>
      </c>
    </row>
    <row r="80" spans="1:3" ht="12.75">
      <c r="A80" s="6" t="s">
        <v>188</v>
      </c>
      <c r="B80" s="19" t="s">
        <v>159</v>
      </c>
      <c r="C80" s="9" t="s">
        <v>206</v>
      </c>
    </row>
    <row r="81" spans="1:3" ht="12.75">
      <c r="A81" s="6" t="s">
        <v>189</v>
      </c>
      <c r="B81" s="19" t="s">
        <v>159</v>
      </c>
      <c r="C81" s="9" t="s">
        <v>207</v>
      </c>
    </row>
    <row r="82" spans="1:3" ht="12.75">
      <c r="A82" s="10"/>
      <c r="B82" s="11" t="s">
        <v>37</v>
      </c>
      <c r="C82" s="12"/>
    </row>
    <row r="83" spans="1:3" ht="12.75">
      <c r="A83" s="13"/>
      <c r="B83" s="13"/>
      <c r="C83" s="13"/>
    </row>
    <row r="84" spans="1:3" ht="45.75" customHeight="1">
      <c r="A84" s="14" t="s">
        <v>38</v>
      </c>
      <c r="B84" s="23" t="s">
        <v>39</v>
      </c>
      <c r="C84" s="23"/>
    </row>
  </sheetData>
  <mergeCells count="3">
    <mergeCell ref="A2:C2"/>
    <mergeCell ref="A3:C3"/>
    <mergeCell ref="B84:C8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:C8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:B8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86"/>
  <sheetViews>
    <sheetView tabSelected="1" workbookViewId="0" topLeftCell="A1">
      <selection activeCell="G5" sqref="G5:G6"/>
    </sheetView>
  </sheetViews>
  <sheetFormatPr defaultColWidth="9.140625" defaultRowHeight="12.75"/>
  <cols>
    <col min="1" max="1" width="6.57421875" style="0" customWidth="1"/>
    <col min="2" max="2" width="14.140625" style="0" customWidth="1"/>
    <col min="3" max="3" width="54.8515625" style="0" customWidth="1"/>
    <col min="5" max="5" width="12.8515625" style="0" customWidth="1"/>
    <col min="7" max="7" width="14.140625" style="0" customWidth="1"/>
  </cols>
  <sheetData>
    <row r="1" spans="1:3" ht="12.75">
      <c r="A1" s="1"/>
      <c r="B1" s="1"/>
      <c r="C1" s="2" t="s">
        <v>0</v>
      </c>
    </row>
    <row r="2" spans="1:3" ht="12.75">
      <c r="A2" s="21" t="s">
        <v>1</v>
      </c>
      <c r="B2" s="21"/>
      <c r="C2" s="21"/>
    </row>
    <row r="3" spans="1:3" ht="12.75">
      <c r="A3" s="22" t="str">
        <f>IF(org=0,"Не определено",org)</f>
        <v>ОАО "ДВК"</v>
      </c>
      <c r="B3" s="22"/>
      <c r="C3" s="22"/>
    </row>
    <row r="4" spans="1:3" ht="12.75">
      <c r="A4" s="1"/>
      <c r="B4" s="3"/>
      <c r="C4" s="3"/>
    </row>
    <row r="5" spans="1:3" ht="23.2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12.75">
      <c r="A7" s="6" t="s">
        <v>8</v>
      </c>
      <c r="B7" s="6"/>
      <c r="C7" s="7"/>
    </row>
    <row r="8" spans="1:3" ht="56.25">
      <c r="A8" s="6" t="s">
        <v>5</v>
      </c>
      <c r="B8" s="19" t="s">
        <v>159</v>
      </c>
      <c r="C8" s="8" t="s">
        <v>157</v>
      </c>
    </row>
    <row r="9" spans="1:3" ht="22.5">
      <c r="A9" s="6" t="s">
        <v>6</v>
      </c>
      <c r="B9" s="19" t="s">
        <v>159</v>
      </c>
      <c r="C9" s="8" t="s">
        <v>158</v>
      </c>
    </row>
    <row r="10" spans="1:3" ht="12.75">
      <c r="A10" s="6" t="s">
        <v>7</v>
      </c>
      <c r="B10" s="19" t="s">
        <v>159</v>
      </c>
      <c r="C10" s="9" t="s">
        <v>155</v>
      </c>
    </row>
    <row r="11" spans="1:3" ht="12.75">
      <c r="A11" s="6" t="s">
        <v>9</v>
      </c>
      <c r="B11" s="19" t="s">
        <v>159</v>
      </c>
      <c r="C11" s="9" t="s">
        <v>10</v>
      </c>
    </row>
    <row r="12" spans="1:3" ht="12.75">
      <c r="A12" s="6" t="s">
        <v>11</v>
      </c>
      <c r="B12" s="19" t="s">
        <v>159</v>
      </c>
      <c r="C12" s="9" t="s">
        <v>156</v>
      </c>
    </row>
    <row r="13" spans="1:3" ht="12.75">
      <c r="A13" s="6" t="s">
        <v>12</v>
      </c>
      <c r="B13" s="19" t="s">
        <v>159</v>
      </c>
      <c r="C13" s="9" t="s">
        <v>152</v>
      </c>
    </row>
    <row r="14" spans="1:3" ht="12.75">
      <c r="A14" s="6" t="s">
        <v>13</v>
      </c>
      <c r="B14" s="19" t="s">
        <v>159</v>
      </c>
      <c r="C14" s="9" t="s">
        <v>153</v>
      </c>
    </row>
    <row r="15" spans="1:3" ht="12.75">
      <c r="A15" s="6" t="s">
        <v>14</v>
      </c>
      <c r="B15" s="19" t="s">
        <v>159</v>
      </c>
      <c r="C15" s="9" t="s">
        <v>154</v>
      </c>
    </row>
    <row r="16" spans="1:3" ht="12.75">
      <c r="A16" s="6" t="s">
        <v>15</v>
      </c>
      <c r="B16" s="19" t="s">
        <v>159</v>
      </c>
      <c r="C16" s="9" t="s">
        <v>16</v>
      </c>
    </row>
    <row r="17" spans="1:3" ht="12.75">
      <c r="A17" s="6" t="s">
        <v>17</v>
      </c>
      <c r="B17" s="19" t="s">
        <v>159</v>
      </c>
      <c r="C17" s="18" t="s">
        <v>113</v>
      </c>
    </row>
    <row r="18" spans="1:3" ht="12.75">
      <c r="A18" s="6" t="s">
        <v>18</v>
      </c>
      <c r="B18" s="19" t="s">
        <v>159</v>
      </c>
      <c r="C18" s="9" t="s">
        <v>114</v>
      </c>
    </row>
    <row r="19" spans="1:3" ht="22.5">
      <c r="A19" s="6" t="s">
        <v>19</v>
      </c>
      <c r="B19" s="19" t="s">
        <v>159</v>
      </c>
      <c r="C19" s="9" t="s">
        <v>116</v>
      </c>
    </row>
    <row r="20" spans="1:3" ht="22.5">
      <c r="A20" s="6" t="s">
        <v>20</v>
      </c>
      <c r="B20" s="19" t="s">
        <v>159</v>
      </c>
      <c r="C20" s="9" t="s">
        <v>117</v>
      </c>
    </row>
    <row r="21" spans="1:3" ht="22.5">
      <c r="A21" s="6" t="s">
        <v>21</v>
      </c>
      <c r="B21" s="19" t="s">
        <v>159</v>
      </c>
      <c r="C21" s="9" t="s">
        <v>46</v>
      </c>
    </row>
    <row r="22" spans="1:3" ht="12.75">
      <c r="A22" s="6" t="s">
        <v>22</v>
      </c>
      <c r="B22" s="19" t="s">
        <v>159</v>
      </c>
      <c r="C22" s="9" t="s">
        <v>115</v>
      </c>
    </row>
    <row r="23" spans="1:3" ht="22.5">
      <c r="A23" s="6" t="s">
        <v>23</v>
      </c>
      <c r="B23" s="19" t="s">
        <v>159</v>
      </c>
      <c r="C23" s="9" t="s">
        <v>118</v>
      </c>
    </row>
    <row r="24" spans="1:3" ht="12.75">
      <c r="A24" s="6" t="s">
        <v>25</v>
      </c>
      <c r="B24" s="19" t="s">
        <v>159</v>
      </c>
      <c r="C24" s="9" t="s">
        <v>31</v>
      </c>
    </row>
    <row r="25" spans="1:3" ht="12.75">
      <c r="A25" s="6" t="s">
        <v>26</v>
      </c>
      <c r="B25" s="19" t="s">
        <v>159</v>
      </c>
      <c r="C25" s="9" t="s">
        <v>50</v>
      </c>
    </row>
    <row r="26" spans="1:3" ht="22.5">
      <c r="A26" s="6" t="s">
        <v>27</v>
      </c>
      <c r="B26" s="19" t="s">
        <v>159</v>
      </c>
      <c r="C26" s="9" t="s">
        <v>122</v>
      </c>
    </row>
    <row r="27" spans="1:3" ht="22.5">
      <c r="A27" s="6" t="s">
        <v>28</v>
      </c>
      <c r="B27" s="19" t="s">
        <v>159</v>
      </c>
      <c r="C27" s="9" t="s">
        <v>120</v>
      </c>
    </row>
    <row r="28" spans="1:3" ht="22.5">
      <c r="A28" s="6" t="s">
        <v>29</v>
      </c>
      <c r="B28" s="19" t="s">
        <v>159</v>
      </c>
      <c r="C28" s="9" t="s">
        <v>123</v>
      </c>
    </row>
    <row r="29" spans="1:3" ht="12.75">
      <c r="A29" s="6" t="s">
        <v>30</v>
      </c>
      <c r="B29" s="19" t="s">
        <v>159</v>
      </c>
      <c r="C29" s="9" t="s">
        <v>124</v>
      </c>
    </row>
    <row r="30" spans="1:3" ht="22.5">
      <c r="A30" s="6" t="s">
        <v>32</v>
      </c>
      <c r="B30" s="19" t="s">
        <v>159</v>
      </c>
      <c r="C30" s="9" t="s">
        <v>119</v>
      </c>
    </row>
    <row r="31" spans="1:3" ht="22.5">
      <c r="A31" s="6" t="s">
        <v>33</v>
      </c>
      <c r="B31" s="19" t="s">
        <v>159</v>
      </c>
      <c r="C31" s="9" t="s">
        <v>121</v>
      </c>
    </row>
    <row r="32" spans="1:3" ht="12.75">
      <c r="A32" s="6" t="s">
        <v>34</v>
      </c>
      <c r="B32" s="19" t="s">
        <v>159</v>
      </c>
      <c r="C32" s="9" t="s">
        <v>40</v>
      </c>
    </row>
    <row r="33" spans="1:3" ht="12.75">
      <c r="A33" s="6" t="s">
        <v>35</v>
      </c>
      <c r="B33" s="19" t="s">
        <v>159</v>
      </c>
      <c r="C33" s="9" t="s">
        <v>57</v>
      </c>
    </row>
    <row r="34" spans="1:3" ht="12.75">
      <c r="A34" s="6" t="s">
        <v>36</v>
      </c>
      <c r="B34" s="19" t="s">
        <v>159</v>
      </c>
      <c r="C34" s="9" t="s">
        <v>125</v>
      </c>
    </row>
    <row r="35" spans="1:3" ht="12.75">
      <c r="A35" s="6" t="s">
        <v>41</v>
      </c>
      <c r="B35" s="19" t="s">
        <v>159</v>
      </c>
      <c r="C35" s="9" t="s">
        <v>126</v>
      </c>
    </row>
    <row r="36" spans="1:3" ht="22.5">
      <c r="A36" s="6" t="s">
        <v>42</v>
      </c>
      <c r="B36" s="19" t="s">
        <v>159</v>
      </c>
      <c r="C36" s="9" t="s">
        <v>127</v>
      </c>
    </row>
    <row r="37" spans="1:3" ht="22.5">
      <c r="A37" s="6" t="s">
        <v>43</v>
      </c>
      <c r="B37" s="19" t="s">
        <v>159</v>
      </c>
      <c r="C37" s="9" t="s">
        <v>128</v>
      </c>
    </row>
    <row r="38" spans="1:3" ht="22.5">
      <c r="A38" s="6" t="s">
        <v>85</v>
      </c>
      <c r="B38" s="19" t="s">
        <v>159</v>
      </c>
      <c r="C38" s="9" t="s">
        <v>129</v>
      </c>
    </row>
    <row r="39" spans="1:3" ht="12.75">
      <c r="A39" s="6" t="s">
        <v>86</v>
      </c>
      <c r="B39" s="19" t="s">
        <v>159</v>
      </c>
      <c r="C39" s="9" t="s">
        <v>130</v>
      </c>
    </row>
    <row r="40" spans="1:3" ht="12.75">
      <c r="A40" s="6" t="s">
        <v>87</v>
      </c>
      <c r="B40" s="19" t="s">
        <v>159</v>
      </c>
      <c r="C40" s="9" t="s">
        <v>63</v>
      </c>
    </row>
    <row r="41" spans="1:3" ht="12.75">
      <c r="A41" s="6" t="s">
        <v>88</v>
      </c>
      <c r="B41" s="19" t="s">
        <v>159</v>
      </c>
      <c r="C41" s="9" t="s">
        <v>131</v>
      </c>
    </row>
    <row r="42" spans="1:3" ht="22.5">
      <c r="A42" s="6" t="s">
        <v>89</v>
      </c>
      <c r="B42" s="19" t="s">
        <v>159</v>
      </c>
      <c r="C42" s="9" t="s">
        <v>132</v>
      </c>
    </row>
    <row r="43" spans="1:3" ht="22.5">
      <c r="A43" s="6" t="s">
        <v>90</v>
      </c>
      <c r="B43" s="19" t="s">
        <v>159</v>
      </c>
      <c r="C43" s="9" t="s">
        <v>133</v>
      </c>
    </row>
    <row r="44" spans="1:3" ht="12.75">
      <c r="A44" s="6" t="s">
        <v>91</v>
      </c>
      <c r="B44" s="19" t="s">
        <v>159</v>
      </c>
      <c r="C44" s="9" t="s">
        <v>67</v>
      </c>
    </row>
    <row r="45" spans="1:3" ht="22.5">
      <c r="A45" s="6" t="s">
        <v>92</v>
      </c>
      <c r="B45" s="19" t="s">
        <v>159</v>
      </c>
      <c r="C45" s="9" t="s">
        <v>145</v>
      </c>
    </row>
    <row r="46" spans="1:3" ht="22.5">
      <c r="A46" s="6" t="s">
        <v>93</v>
      </c>
      <c r="B46" s="19" t="s">
        <v>159</v>
      </c>
      <c r="C46" s="9" t="s">
        <v>134</v>
      </c>
    </row>
    <row r="47" spans="1:3" ht="12.75">
      <c r="A47" s="6" t="s">
        <v>94</v>
      </c>
      <c r="B47" s="19" t="s">
        <v>159</v>
      </c>
      <c r="C47" s="9" t="s">
        <v>68</v>
      </c>
    </row>
    <row r="48" spans="1:3" ht="22.5">
      <c r="A48" s="6" t="s">
        <v>95</v>
      </c>
      <c r="B48" s="19" t="s">
        <v>159</v>
      </c>
      <c r="C48" s="9" t="s">
        <v>146</v>
      </c>
    </row>
    <row r="49" spans="1:3" ht="22.5">
      <c r="A49" s="6" t="s">
        <v>96</v>
      </c>
      <c r="B49" s="19" t="s">
        <v>159</v>
      </c>
      <c r="C49" s="9" t="s">
        <v>135</v>
      </c>
    </row>
    <row r="50" spans="1:3" ht="12.75">
      <c r="A50" s="6" t="s">
        <v>97</v>
      </c>
      <c r="B50" s="19" t="s">
        <v>159</v>
      </c>
      <c r="C50" s="9" t="s">
        <v>71</v>
      </c>
    </row>
    <row r="51" spans="1:3" ht="22.5">
      <c r="A51" s="6" t="s">
        <v>98</v>
      </c>
      <c r="B51" s="19" t="s">
        <v>159</v>
      </c>
      <c r="C51" s="9" t="s">
        <v>136</v>
      </c>
    </row>
    <row r="52" spans="1:3" ht="12.75">
      <c r="A52" s="6" t="s">
        <v>99</v>
      </c>
      <c r="B52" s="19" t="s">
        <v>159</v>
      </c>
      <c r="C52" s="9" t="s">
        <v>73</v>
      </c>
    </row>
    <row r="53" spans="1:3" ht="22.5">
      <c r="A53" s="6" t="s">
        <v>100</v>
      </c>
      <c r="B53" s="19" t="s">
        <v>159</v>
      </c>
      <c r="C53" s="9" t="s">
        <v>137</v>
      </c>
    </row>
    <row r="54" spans="1:3" ht="12.75">
      <c r="A54" s="6" t="s">
        <v>101</v>
      </c>
      <c r="B54" s="19" t="s">
        <v>159</v>
      </c>
      <c r="C54" s="9" t="s">
        <v>74</v>
      </c>
    </row>
    <row r="55" spans="1:3" ht="22.5">
      <c r="A55" s="6" t="s">
        <v>102</v>
      </c>
      <c r="B55" s="19" t="s">
        <v>159</v>
      </c>
      <c r="C55" s="9" t="s">
        <v>138</v>
      </c>
    </row>
    <row r="56" spans="1:3" ht="12.75">
      <c r="A56" s="6" t="s">
        <v>103</v>
      </c>
      <c r="B56" s="19" t="s">
        <v>159</v>
      </c>
      <c r="C56" s="9" t="s">
        <v>75</v>
      </c>
    </row>
    <row r="57" spans="1:3" ht="22.5">
      <c r="A57" s="6" t="s">
        <v>104</v>
      </c>
      <c r="B57" s="19" t="s">
        <v>159</v>
      </c>
      <c r="C57" s="9" t="s">
        <v>139</v>
      </c>
    </row>
    <row r="58" spans="1:3" ht="12.75">
      <c r="A58" s="6" t="s">
        <v>105</v>
      </c>
      <c r="B58" s="19" t="s">
        <v>159</v>
      </c>
      <c r="C58" s="9" t="s">
        <v>76</v>
      </c>
    </row>
    <row r="59" spans="1:3" ht="22.5">
      <c r="A59" s="6" t="s">
        <v>106</v>
      </c>
      <c r="B59" s="19" t="s">
        <v>159</v>
      </c>
      <c r="C59" s="9" t="s">
        <v>139</v>
      </c>
    </row>
    <row r="60" spans="1:3" ht="12.75">
      <c r="A60" s="6" t="s">
        <v>107</v>
      </c>
      <c r="B60" s="19" t="s">
        <v>159</v>
      </c>
      <c r="C60" s="9" t="s">
        <v>77</v>
      </c>
    </row>
    <row r="61" spans="1:3" ht="22.5">
      <c r="A61" s="6" t="s">
        <v>108</v>
      </c>
      <c r="B61" s="19" t="s">
        <v>159</v>
      </c>
      <c r="C61" s="9" t="s">
        <v>139</v>
      </c>
    </row>
    <row r="62" spans="1:3" ht="12.75">
      <c r="A62" s="6" t="s">
        <v>109</v>
      </c>
      <c r="B62" s="19" t="s">
        <v>159</v>
      </c>
      <c r="C62" s="9" t="s">
        <v>78</v>
      </c>
    </row>
    <row r="63" spans="1:3" ht="22.5">
      <c r="A63" s="6" t="s">
        <v>110</v>
      </c>
      <c r="B63" s="19" t="s">
        <v>159</v>
      </c>
      <c r="C63" s="9" t="s">
        <v>139</v>
      </c>
    </row>
    <row r="64" spans="1:3" ht="12.75">
      <c r="A64" s="6" t="s">
        <v>111</v>
      </c>
      <c r="B64" s="19" t="s">
        <v>159</v>
      </c>
      <c r="C64" s="9" t="s">
        <v>79</v>
      </c>
    </row>
    <row r="65" spans="1:3" ht="22.5">
      <c r="A65" s="6" t="s">
        <v>112</v>
      </c>
      <c r="B65" s="19" t="s">
        <v>159</v>
      </c>
      <c r="C65" s="9" t="s">
        <v>139</v>
      </c>
    </row>
    <row r="66" spans="1:3" ht="12.75">
      <c r="A66" s="6" t="s">
        <v>141</v>
      </c>
      <c r="B66" s="19" t="s">
        <v>159</v>
      </c>
      <c r="C66" s="9" t="s">
        <v>80</v>
      </c>
    </row>
    <row r="67" spans="1:3" ht="22.5">
      <c r="A67" s="6" t="s">
        <v>142</v>
      </c>
      <c r="B67" s="19" t="s">
        <v>159</v>
      </c>
      <c r="C67" s="9" t="s">
        <v>140</v>
      </c>
    </row>
    <row r="68" spans="1:3" ht="25.5">
      <c r="A68" s="6" t="s">
        <v>176</v>
      </c>
      <c r="B68" s="19" t="s">
        <v>159</v>
      </c>
      <c r="C68" s="20" t="s">
        <v>160</v>
      </c>
    </row>
    <row r="69" spans="1:3" ht="12.75">
      <c r="A69" s="6" t="s">
        <v>177</v>
      </c>
      <c r="B69" s="19" t="s">
        <v>159</v>
      </c>
      <c r="C69" s="9" t="s">
        <v>161</v>
      </c>
    </row>
    <row r="70" spans="1:3" ht="12.75">
      <c r="A70" s="6" t="s">
        <v>178</v>
      </c>
      <c r="B70" s="19" t="s">
        <v>159</v>
      </c>
      <c r="C70" s="9" t="s">
        <v>162</v>
      </c>
    </row>
    <row r="71" spans="1:3" ht="12.75">
      <c r="A71" s="6" t="s">
        <v>179</v>
      </c>
      <c r="B71" s="19" t="s">
        <v>159</v>
      </c>
      <c r="C71" s="9" t="s">
        <v>163</v>
      </c>
    </row>
    <row r="72" spans="1:3" ht="12.75">
      <c r="A72" s="6" t="s">
        <v>180</v>
      </c>
      <c r="B72" s="19" t="s">
        <v>159</v>
      </c>
      <c r="C72" s="9" t="s">
        <v>164</v>
      </c>
    </row>
    <row r="73" spans="1:3" ht="12.75">
      <c r="A73" s="6" t="s">
        <v>181</v>
      </c>
      <c r="B73" s="19" t="s">
        <v>159</v>
      </c>
      <c r="C73" s="9" t="s">
        <v>165</v>
      </c>
    </row>
    <row r="74" spans="1:3" ht="12.75">
      <c r="A74" s="6" t="s">
        <v>182</v>
      </c>
      <c r="B74" s="19" t="s">
        <v>159</v>
      </c>
      <c r="C74" s="9" t="s">
        <v>166</v>
      </c>
    </row>
    <row r="75" spans="1:3" ht="12.75">
      <c r="A75" s="6" t="s">
        <v>183</v>
      </c>
      <c r="B75" s="19" t="s">
        <v>159</v>
      </c>
      <c r="C75" s="9" t="s">
        <v>167</v>
      </c>
    </row>
    <row r="76" spans="1:3" ht="12.75">
      <c r="A76" s="6" t="s">
        <v>184</v>
      </c>
      <c r="B76" s="19" t="s">
        <v>159</v>
      </c>
      <c r="C76" s="9" t="s">
        <v>168</v>
      </c>
    </row>
    <row r="77" spans="1:3" ht="12.75">
      <c r="A77" s="6" t="s">
        <v>185</v>
      </c>
      <c r="B77" s="19" t="s">
        <v>159</v>
      </c>
      <c r="C77" s="9" t="s">
        <v>169</v>
      </c>
    </row>
    <row r="78" spans="1:3" ht="12.75">
      <c r="A78" s="6" t="s">
        <v>186</v>
      </c>
      <c r="B78" s="19" t="s">
        <v>159</v>
      </c>
      <c r="C78" s="9" t="s">
        <v>170</v>
      </c>
    </row>
    <row r="79" spans="1:3" ht="12.75">
      <c r="A79" s="6" t="s">
        <v>187</v>
      </c>
      <c r="B79" s="19" t="s">
        <v>159</v>
      </c>
      <c r="C79" s="9" t="s">
        <v>171</v>
      </c>
    </row>
    <row r="80" spans="1:3" ht="12.75">
      <c r="A80" s="6" t="s">
        <v>188</v>
      </c>
      <c r="B80" s="19" t="s">
        <v>159</v>
      </c>
      <c r="C80" s="9" t="s">
        <v>172</v>
      </c>
    </row>
    <row r="81" spans="1:3" ht="12.75">
      <c r="A81" s="6" t="s">
        <v>189</v>
      </c>
      <c r="B81" s="19" t="s">
        <v>159</v>
      </c>
      <c r="C81" s="9" t="s">
        <v>173</v>
      </c>
    </row>
    <row r="82" spans="1:3" ht="12.75">
      <c r="A82" s="6" t="s">
        <v>190</v>
      </c>
      <c r="B82" s="19" t="s">
        <v>159</v>
      </c>
      <c r="C82" s="9" t="s">
        <v>174</v>
      </c>
    </row>
    <row r="83" spans="1:3" ht="12.75">
      <c r="A83" s="6" t="s">
        <v>191</v>
      </c>
      <c r="B83" s="19" t="s">
        <v>159</v>
      </c>
      <c r="C83" s="9" t="s">
        <v>175</v>
      </c>
    </row>
    <row r="84" spans="1:3" ht="12.75">
      <c r="A84" s="15"/>
      <c r="B84" s="16" t="s">
        <v>37</v>
      </c>
      <c r="C84" s="17"/>
    </row>
    <row r="85" spans="1:3" ht="12.75">
      <c r="A85" s="13"/>
      <c r="B85" s="13"/>
      <c r="C85" s="13"/>
    </row>
    <row r="86" spans="1:3" ht="42" customHeight="1">
      <c r="A86" s="14" t="s">
        <v>38</v>
      </c>
      <c r="B86" s="23" t="s">
        <v>39</v>
      </c>
      <c r="C86" s="23"/>
    </row>
  </sheetData>
  <mergeCells count="3">
    <mergeCell ref="A2:C2"/>
    <mergeCell ref="A3:C3"/>
    <mergeCell ref="B86:C8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:C83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:B8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2018-11-22T11:36:18Z</cp:lastPrinted>
  <dcterms:created xsi:type="dcterms:W3CDTF">1996-10-08T23:32:33Z</dcterms:created>
  <dcterms:modified xsi:type="dcterms:W3CDTF">2018-11-29T10:52:53Z</dcterms:modified>
  <cp:category/>
  <cp:version/>
  <cp:contentType/>
  <cp:contentStatus/>
</cp:coreProperties>
</file>